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N13" i="1"/>
  <c r="O13" s="1"/>
  <c r="N17"/>
  <c r="O17" s="1"/>
  <c r="N18"/>
  <c r="O18" s="1"/>
  <c r="N3"/>
  <c r="O3" s="1"/>
  <c r="N8"/>
  <c r="O8" s="1"/>
  <c r="N14"/>
  <c r="O14" s="1"/>
  <c r="N4"/>
  <c r="O4" s="1"/>
  <c r="N15"/>
  <c r="O15" s="1"/>
  <c r="N9"/>
  <c r="O9" s="1"/>
  <c r="N12"/>
  <c r="O12" s="1"/>
  <c r="N11"/>
  <c r="O11" s="1"/>
  <c r="N16"/>
  <c r="O16" s="1"/>
  <c r="N7"/>
  <c r="O7" s="1"/>
  <c r="N10"/>
  <c r="O10" s="1"/>
  <c r="N6"/>
  <c r="O6" s="1"/>
  <c r="N5"/>
  <c r="O5" s="1"/>
</calcChain>
</file>

<file path=xl/sharedStrings.xml><?xml version="1.0" encoding="utf-8"?>
<sst xmlns="http://schemas.openxmlformats.org/spreadsheetml/2006/main" count="80" uniqueCount="80">
  <si>
    <t xml:space="preserve">                                                                                    Resultados Nacional Lightning 2017</t>
  </si>
  <si>
    <t>Posición</t>
  </si>
  <si>
    <t>Embarcación</t>
  </si>
  <si>
    <t>Proa</t>
  </si>
  <si>
    <t>Timonel</t>
  </si>
  <si>
    <t>Tripulantes</t>
  </si>
  <si>
    <t>R1</t>
  </si>
  <si>
    <t>R2</t>
  </si>
  <si>
    <t>R3</t>
  </si>
  <si>
    <t>R4</t>
  </si>
  <si>
    <t>R5</t>
  </si>
  <si>
    <t>R6</t>
  </si>
  <si>
    <t>R7</t>
  </si>
  <si>
    <t>R8</t>
  </si>
  <si>
    <t>Total</t>
  </si>
  <si>
    <t>Total c/d</t>
  </si>
  <si>
    <t>Ojo de Lince</t>
  </si>
  <si>
    <t>11</t>
  </si>
  <si>
    <t xml:space="preserve">Tito González </t>
  </si>
  <si>
    <t>I.Moraga-T.Gonzalez</t>
  </si>
  <si>
    <t>Rat pack</t>
  </si>
  <si>
    <t>53</t>
  </si>
  <si>
    <t>Francisco Perez</t>
  </si>
  <si>
    <t>C. Perez-S. Moral</t>
  </si>
  <si>
    <t>Chicas Herman</t>
  </si>
  <si>
    <t>8</t>
  </si>
  <si>
    <t xml:space="preserve">Roberta Herman </t>
  </si>
  <si>
    <t>C.Marsch-P.Herman</t>
  </si>
  <si>
    <t xml:space="preserve">No desesperez </t>
  </si>
  <si>
    <t>37</t>
  </si>
  <si>
    <t xml:space="preserve">Cristobal Pérez </t>
  </si>
  <si>
    <t>A.Sherman-A.Bacot</t>
  </si>
  <si>
    <t>Protesis II-Colegio Pto. Varas</t>
  </si>
  <si>
    <t>27</t>
  </si>
  <si>
    <t>Carlos Hirsch</t>
  </si>
  <si>
    <t>A.Gomez-M.Roman</t>
  </si>
  <si>
    <t>Panzer</t>
  </si>
  <si>
    <t>07</t>
  </si>
  <si>
    <t>Patricio Natho</t>
  </si>
  <si>
    <t>A.Natho F.-A.Natho G.</t>
  </si>
  <si>
    <t>Pale Squeeze</t>
  </si>
  <si>
    <t>03</t>
  </si>
  <si>
    <t>Jose Lopez</t>
  </si>
  <si>
    <t>N.Lopez-C.Herman</t>
  </si>
  <si>
    <t>Memphis</t>
  </si>
  <si>
    <t>15</t>
  </si>
  <si>
    <t>Victor Lobos</t>
  </si>
  <si>
    <t>A.Varela-S.Lobos</t>
  </si>
  <si>
    <t>Magic Marine</t>
  </si>
  <si>
    <t>17</t>
  </si>
  <si>
    <t>Pablo Gallyas O.</t>
  </si>
  <si>
    <t>P.Gallyas P.-I.Urrutia</t>
  </si>
  <si>
    <t>Aserrucho</t>
  </si>
  <si>
    <t>47</t>
  </si>
  <si>
    <t>Tomas Middleton</t>
  </si>
  <si>
    <t>R.Robles-P.Salzman</t>
  </si>
  <si>
    <t xml:space="preserve">Armstrong </t>
  </si>
  <si>
    <t>48</t>
  </si>
  <si>
    <t>Martin Armstrong</t>
  </si>
  <si>
    <t>J.Esponoza-H.Filipelli</t>
  </si>
  <si>
    <t>Criminal</t>
  </si>
  <si>
    <t>43</t>
  </si>
  <si>
    <t>Cristian Herman</t>
  </si>
  <si>
    <t>G.Schacht-V.Vila</t>
  </si>
  <si>
    <t>El Doctorado</t>
  </si>
  <si>
    <t>44</t>
  </si>
  <si>
    <t>Felipe Robles</t>
  </si>
  <si>
    <t>A.Guevara-N.Robertson</t>
  </si>
  <si>
    <t>Pantera</t>
  </si>
  <si>
    <t>18</t>
  </si>
  <si>
    <t>Vicente Abogabir</t>
  </si>
  <si>
    <t>JT. Abogabir-H.Castro</t>
  </si>
  <si>
    <t>Huevo Frito</t>
  </si>
  <si>
    <t>67</t>
  </si>
  <si>
    <t>Diego Natho</t>
  </si>
  <si>
    <t>D.Parodi-A.Urzua</t>
  </si>
  <si>
    <t>Vende Humo</t>
  </si>
  <si>
    <t>01</t>
  </si>
  <si>
    <t>Diego Gonzalez</t>
  </si>
  <si>
    <t>A.Gumucio-A.Gonzalez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</si>
</sst>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b/>
      <sz val="14"/>
      <name val="Arial"/>
    </font>
    <font>
      <sz val="10"/>
      <name val="Arial"/>
    </font>
    <font>
      <sz val="10"/>
      <name val="Arial"/>
    </font>
    <font>
      <b/>
      <sz val="12"/>
      <color rgb="FF000000"/>
      <name val="Calibri"/>
    </font>
    <font>
      <sz val="12"/>
      <color rgb="FF000000"/>
      <name val="Calibri"/>
    </font>
    <font>
      <sz val="12"/>
      <name val="Calibri"/>
    </font>
    <font>
      <sz val="12"/>
      <color rgb="FFFF0000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3" fillId="2" borderId="3" xfId="0" applyFont="1" applyFill="1" applyBorder="1" applyAlignment="1"/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0" borderId="4" xfId="0" applyFont="1" applyBorder="1" applyAlignment="1">
      <alignment horizontal="center"/>
    </xf>
    <xf numFmtId="0" fontId="5" fillId="4" borderId="5" xfId="0" applyFont="1" applyFill="1" applyBorder="1" applyAlignment="1"/>
    <xf numFmtId="49" fontId="5" fillId="4" borderId="5" xfId="0" applyNumberFormat="1" applyFont="1" applyFill="1" applyBorder="1" applyAlignment="1">
      <alignment horizontal="center"/>
    </xf>
    <xf numFmtId="49" fontId="5" fillId="4" borderId="5" xfId="0" applyNumberFormat="1" applyFont="1" applyFill="1" applyBorder="1" applyAlignment="1"/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49" fontId="6" fillId="4" borderId="5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7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selection activeCell="I5" sqref="I5"/>
    </sheetView>
  </sheetViews>
  <sheetFormatPr baseColWidth="10" defaultColWidth="14.42578125" defaultRowHeight="15.75" customHeight="1"/>
  <cols>
    <col min="2" max="2" width="28.5703125" customWidth="1"/>
    <col min="3" max="3" width="9.85546875" customWidth="1"/>
    <col min="4" max="4" width="24" customWidth="1"/>
    <col min="5" max="5" width="26.85546875" customWidth="1"/>
    <col min="6" max="14" width="7.5703125" customWidth="1"/>
    <col min="15" max="15" width="9.7109375" customWidth="1"/>
  </cols>
  <sheetData>
    <row r="1" spans="1: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"/>
    </row>
    <row r="2" spans="1: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>
      <c r="A3" s="4">
        <v>1</v>
      </c>
      <c r="B3" s="5" t="s">
        <v>64</v>
      </c>
      <c r="C3" s="6" t="s">
        <v>65</v>
      </c>
      <c r="D3" s="7" t="s">
        <v>66</v>
      </c>
      <c r="E3" s="7" t="s">
        <v>67</v>
      </c>
      <c r="F3" s="8">
        <v>5</v>
      </c>
      <c r="G3" s="8">
        <v>8</v>
      </c>
      <c r="H3" s="15">
        <v>18</v>
      </c>
      <c r="I3" s="9">
        <v>2</v>
      </c>
      <c r="J3" s="9">
        <v>1</v>
      </c>
      <c r="K3" s="9">
        <v>3</v>
      </c>
      <c r="L3" s="8">
        <v>1</v>
      </c>
      <c r="M3" s="9">
        <v>4</v>
      </c>
      <c r="N3" s="10">
        <f>F3+G3+H3+I3+J3+K3+L3+M3</f>
        <v>42</v>
      </c>
      <c r="O3" s="10">
        <f>N3-MAX(F3:M3)</f>
        <v>24</v>
      </c>
    </row>
    <row r="4" spans="1:15">
      <c r="A4" s="4">
        <v>2</v>
      </c>
      <c r="B4" s="5" t="s">
        <v>52</v>
      </c>
      <c r="C4" s="6" t="s">
        <v>53</v>
      </c>
      <c r="D4" s="7" t="s">
        <v>54</v>
      </c>
      <c r="E4" s="7" t="s">
        <v>55</v>
      </c>
      <c r="F4" s="8">
        <v>1</v>
      </c>
      <c r="G4" s="15">
        <v>18</v>
      </c>
      <c r="H4" s="9">
        <v>4</v>
      </c>
      <c r="I4" s="9">
        <v>4</v>
      </c>
      <c r="J4" s="9">
        <v>3</v>
      </c>
      <c r="K4" s="9">
        <v>11</v>
      </c>
      <c r="L4" s="8">
        <v>3</v>
      </c>
      <c r="M4" s="8">
        <v>2</v>
      </c>
      <c r="N4" s="10">
        <f>F4+G4+H4+I4+J4+K4+L4+M4</f>
        <v>46</v>
      </c>
      <c r="O4" s="10">
        <f>N4-MAX(F4:M4)</f>
        <v>28</v>
      </c>
    </row>
    <row r="5" spans="1:15">
      <c r="A5" s="4">
        <v>3</v>
      </c>
      <c r="B5" s="5" t="s">
        <v>16</v>
      </c>
      <c r="C5" s="6" t="s">
        <v>17</v>
      </c>
      <c r="D5" s="7" t="s">
        <v>18</v>
      </c>
      <c r="E5" s="7" t="s">
        <v>19</v>
      </c>
      <c r="F5" s="8">
        <v>4</v>
      </c>
      <c r="G5" s="8">
        <v>3</v>
      </c>
      <c r="H5" s="9">
        <v>4</v>
      </c>
      <c r="I5" s="9">
        <v>3</v>
      </c>
      <c r="J5" s="16">
        <v>8</v>
      </c>
      <c r="K5" s="9">
        <v>2</v>
      </c>
      <c r="L5" s="8">
        <v>8</v>
      </c>
      <c r="M5" s="15">
        <v>11</v>
      </c>
      <c r="N5" s="10">
        <f>F5+G5+H5+I5+J5+K5+L5+M5</f>
        <v>43</v>
      </c>
      <c r="O5" s="10">
        <f>N5-MAX(F5:M5)</f>
        <v>32</v>
      </c>
    </row>
    <row r="6" spans="1:15">
      <c r="A6" s="4">
        <v>4</v>
      </c>
      <c r="B6" s="5" t="s">
        <v>20</v>
      </c>
      <c r="C6" s="6" t="s">
        <v>21</v>
      </c>
      <c r="D6" s="7" t="s">
        <v>22</v>
      </c>
      <c r="E6" s="7" t="s">
        <v>23</v>
      </c>
      <c r="F6" s="8">
        <v>3</v>
      </c>
      <c r="G6" s="9">
        <v>4</v>
      </c>
      <c r="H6" s="9">
        <v>6</v>
      </c>
      <c r="I6" s="9">
        <v>6</v>
      </c>
      <c r="J6" s="15">
        <v>12</v>
      </c>
      <c r="K6" s="9">
        <v>9</v>
      </c>
      <c r="L6" s="8">
        <v>2</v>
      </c>
      <c r="M6" s="8">
        <v>8</v>
      </c>
      <c r="N6" s="10">
        <f>F6+G6+H6+I6+J6+K6+L6+M6</f>
        <v>50</v>
      </c>
      <c r="O6" s="10">
        <f>N6-MAX(F6:M6)</f>
        <v>38</v>
      </c>
    </row>
    <row r="7" spans="1:15">
      <c r="A7" s="4">
        <v>5</v>
      </c>
      <c r="B7" s="5" t="s">
        <v>28</v>
      </c>
      <c r="C7" s="6" t="s">
        <v>29</v>
      </c>
      <c r="D7" s="7" t="s">
        <v>30</v>
      </c>
      <c r="E7" s="7" t="s">
        <v>31</v>
      </c>
      <c r="F7" s="8">
        <v>2</v>
      </c>
      <c r="G7" s="8">
        <v>1</v>
      </c>
      <c r="H7" s="15">
        <v>18</v>
      </c>
      <c r="I7" s="9">
        <v>9</v>
      </c>
      <c r="J7" s="9">
        <v>5</v>
      </c>
      <c r="K7" s="9">
        <v>4</v>
      </c>
      <c r="L7" s="8">
        <v>12</v>
      </c>
      <c r="M7" s="8">
        <v>6</v>
      </c>
      <c r="N7" s="10">
        <f>F7+G7+H7+I7+J7+K7+L7+M7</f>
        <v>57</v>
      </c>
      <c r="O7" s="10">
        <f>N7-MAX(F7:M7)</f>
        <v>39</v>
      </c>
    </row>
    <row r="8" spans="1:15">
      <c r="A8" s="4">
        <v>6</v>
      </c>
      <c r="B8" s="5" t="s">
        <v>60</v>
      </c>
      <c r="C8" s="6" t="s">
        <v>61</v>
      </c>
      <c r="D8" s="7" t="s">
        <v>62</v>
      </c>
      <c r="E8" s="7" t="s">
        <v>63</v>
      </c>
      <c r="F8" s="9">
        <v>6</v>
      </c>
      <c r="G8" s="8">
        <v>6</v>
      </c>
      <c r="H8" s="15">
        <v>18</v>
      </c>
      <c r="I8" s="9">
        <v>5</v>
      </c>
      <c r="J8" s="9">
        <v>11</v>
      </c>
      <c r="K8" s="9">
        <v>1</v>
      </c>
      <c r="L8" s="8">
        <v>7</v>
      </c>
      <c r="M8" s="8">
        <v>3</v>
      </c>
      <c r="N8" s="10">
        <f>F8+G8+H8+I8+J8+K8+L8+M8</f>
        <v>57</v>
      </c>
      <c r="O8" s="10">
        <f>N8-MAX(F8:M8)</f>
        <v>39</v>
      </c>
    </row>
    <row r="9" spans="1:15">
      <c r="A9" s="4">
        <v>7</v>
      </c>
      <c r="B9" s="5" t="s">
        <v>44</v>
      </c>
      <c r="C9" s="6" t="s">
        <v>45</v>
      </c>
      <c r="D9" s="5" t="s">
        <v>46</v>
      </c>
      <c r="E9" s="5" t="s">
        <v>47</v>
      </c>
      <c r="F9" s="8">
        <v>7</v>
      </c>
      <c r="G9" s="8">
        <v>2</v>
      </c>
      <c r="H9" s="15">
        <v>18</v>
      </c>
      <c r="I9" s="9">
        <v>7</v>
      </c>
      <c r="J9" s="9">
        <v>2</v>
      </c>
      <c r="K9" s="9">
        <v>7</v>
      </c>
      <c r="L9" s="8">
        <v>5</v>
      </c>
      <c r="M9" s="8">
        <v>9</v>
      </c>
      <c r="N9" s="10">
        <f>F9+G9+H9+I9+J9+K9+L9+M9</f>
        <v>57</v>
      </c>
      <c r="O9" s="10">
        <f>N9-MAX(F9:M9)</f>
        <v>39</v>
      </c>
    </row>
    <row r="10" spans="1:15">
      <c r="A10" s="4">
        <v>8</v>
      </c>
      <c r="B10" s="5" t="s">
        <v>24</v>
      </c>
      <c r="C10" s="6" t="s">
        <v>25</v>
      </c>
      <c r="D10" s="11" t="s">
        <v>26</v>
      </c>
      <c r="E10" s="11" t="s">
        <v>27</v>
      </c>
      <c r="F10" s="8">
        <v>9</v>
      </c>
      <c r="G10" s="8">
        <v>5</v>
      </c>
      <c r="H10" s="9">
        <v>1</v>
      </c>
      <c r="I10" s="9">
        <v>10</v>
      </c>
      <c r="J10" s="15">
        <v>10</v>
      </c>
      <c r="K10" s="9">
        <v>8</v>
      </c>
      <c r="L10" s="8">
        <v>9</v>
      </c>
      <c r="M10" s="8">
        <v>7</v>
      </c>
      <c r="N10" s="10">
        <f>F10+G10+H10+I10+J10+K10+L10+M10</f>
        <v>59</v>
      </c>
      <c r="O10" s="10">
        <f>N10-MAX(F10:M10)</f>
        <v>49</v>
      </c>
    </row>
    <row r="11" spans="1:15">
      <c r="A11" s="4">
        <v>9</v>
      </c>
      <c r="B11" s="5" t="s">
        <v>36</v>
      </c>
      <c r="C11" s="6" t="s">
        <v>37</v>
      </c>
      <c r="D11" s="11" t="s">
        <v>38</v>
      </c>
      <c r="E11" s="11" t="s">
        <v>39</v>
      </c>
      <c r="F11" s="8">
        <v>8</v>
      </c>
      <c r="G11" s="8">
        <v>11</v>
      </c>
      <c r="H11" s="8">
        <v>5</v>
      </c>
      <c r="I11" s="15">
        <v>14</v>
      </c>
      <c r="J11" s="9">
        <v>6</v>
      </c>
      <c r="K11" s="9">
        <v>5</v>
      </c>
      <c r="L11" s="8">
        <v>14</v>
      </c>
      <c r="M11" s="8">
        <v>5</v>
      </c>
      <c r="N11" s="10">
        <f>F11+G11+H11+I11+J11+K11+L11+M11</f>
        <v>68</v>
      </c>
      <c r="O11" s="10">
        <f>N11-MAX(F11:M11)</f>
        <v>54</v>
      </c>
    </row>
    <row r="12" spans="1:15">
      <c r="A12" s="4">
        <v>10</v>
      </c>
      <c r="B12" s="5" t="s">
        <v>40</v>
      </c>
      <c r="C12" s="6" t="s">
        <v>41</v>
      </c>
      <c r="D12" s="11" t="s">
        <v>42</v>
      </c>
      <c r="E12" s="11" t="s">
        <v>43</v>
      </c>
      <c r="F12" s="16">
        <v>10</v>
      </c>
      <c r="G12" s="9">
        <v>7</v>
      </c>
      <c r="H12" s="9">
        <v>7</v>
      </c>
      <c r="I12" s="9">
        <v>8</v>
      </c>
      <c r="J12" s="9">
        <v>9</v>
      </c>
      <c r="K12" s="9">
        <v>6</v>
      </c>
      <c r="L12" s="8">
        <v>11</v>
      </c>
      <c r="M12" s="15">
        <v>12</v>
      </c>
      <c r="N12" s="10">
        <f>F12+G12+H12+I12+J12+K12+L12+M12</f>
        <v>70</v>
      </c>
      <c r="O12" s="10">
        <f>N12-MAX(F12:M12)</f>
        <v>58</v>
      </c>
    </row>
    <row r="13" spans="1:15">
      <c r="A13" s="4">
        <v>11</v>
      </c>
      <c r="B13" s="5" t="s">
        <v>76</v>
      </c>
      <c r="C13" s="6" t="s">
        <v>77</v>
      </c>
      <c r="D13" s="7" t="s">
        <v>78</v>
      </c>
      <c r="E13" s="7" t="s">
        <v>79</v>
      </c>
      <c r="F13" s="8">
        <v>18</v>
      </c>
      <c r="G13" s="8">
        <v>18</v>
      </c>
      <c r="H13" s="15">
        <v>18</v>
      </c>
      <c r="I13" s="9">
        <v>1</v>
      </c>
      <c r="J13" s="9">
        <v>7</v>
      </c>
      <c r="K13" s="9">
        <v>10</v>
      </c>
      <c r="L13" s="8">
        <v>4</v>
      </c>
      <c r="M13" s="8">
        <v>1</v>
      </c>
      <c r="N13" s="10">
        <f>F13+G13+H13+I13+J13+K13+L13+M13</f>
        <v>77</v>
      </c>
      <c r="O13" s="10">
        <f>N13-MAX(F13:M13)</f>
        <v>59</v>
      </c>
    </row>
    <row r="14" spans="1:15">
      <c r="A14" s="4">
        <v>12</v>
      </c>
      <c r="B14" s="5" t="s">
        <v>56</v>
      </c>
      <c r="C14" s="6" t="s">
        <v>57</v>
      </c>
      <c r="D14" s="11" t="s">
        <v>58</v>
      </c>
      <c r="E14" s="11" t="s">
        <v>59</v>
      </c>
      <c r="F14" s="8">
        <v>14</v>
      </c>
      <c r="G14" s="8">
        <v>12</v>
      </c>
      <c r="H14" s="9">
        <v>3</v>
      </c>
      <c r="I14" s="9">
        <v>11</v>
      </c>
      <c r="J14" s="9">
        <v>4</v>
      </c>
      <c r="K14" s="15">
        <v>14</v>
      </c>
      <c r="L14" s="9">
        <v>13</v>
      </c>
      <c r="M14" s="8">
        <v>13</v>
      </c>
      <c r="N14" s="10">
        <f>F14+G14+H14+I14+J14+K14+L14+M14</f>
        <v>84</v>
      </c>
      <c r="O14" s="10">
        <f>N14-MAX(F14:M14)</f>
        <v>70</v>
      </c>
    </row>
    <row r="15" spans="1:15">
      <c r="A15" s="4">
        <v>13</v>
      </c>
      <c r="B15" s="5" t="s">
        <v>48</v>
      </c>
      <c r="C15" s="6" t="s">
        <v>49</v>
      </c>
      <c r="D15" s="7" t="s">
        <v>50</v>
      </c>
      <c r="E15" s="7" t="s">
        <v>51</v>
      </c>
      <c r="F15" s="8">
        <v>11</v>
      </c>
      <c r="G15" s="8">
        <v>9</v>
      </c>
      <c r="H15" s="9">
        <v>8</v>
      </c>
      <c r="I15" s="9">
        <v>12</v>
      </c>
      <c r="J15" s="15">
        <v>15</v>
      </c>
      <c r="K15" s="9">
        <v>12</v>
      </c>
      <c r="L15" s="8">
        <v>10</v>
      </c>
      <c r="M15" s="8">
        <v>11</v>
      </c>
      <c r="N15" s="10">
        <f>F15+G15+H15+I15+J15+K15+L15+M15</f>
        <v>88</v>
      </c>
      <c r="O15" s="10">
        <f>N15-MAX(F15:M15)</f>
        <v>73</v>
      </c>
    </row>
    <row r="16" spans="1:15">
      <c r="A16" s="4">
        <v>14</v>
      </c>
      <c r="B16" s="5" t="s">
        <v>32</v>
      </c>
      <c r="C16" s="6" t="s">
        <v>33</v>
      </c>
      <c r="D16" s="11" t="s">
        <v>34</v>
      </c>
      <c r="E16" s="11" t="s">
        <v>35</v>
      </c>
      <c r="F16" s="8">
        <v>12</v>
      </c>
      <c r="G16" s="8">
        <v>10</v>
      </c>
      <c r="H16" s="9">
        <v>2</v>
      </c>
      <c r="I16" s="9">
        <v>13</v>
      </c>
      <c r="J16" s="9">
        <v>14</v>
      </c>
      <c r="K16" s="16">
        <v>15</v>
      </c>
      <c r="L16" s="15">
        <v>17</v>
      </c>
      <c r="M16" s="8">
        <v>17</v>
      </c>
      <c r="N16" s="10">
        <f>F16+G16+H16+I16+J16+K16+L16+M16</f>
        <v>100</v>
      </c>
      <c r="O16" s="10">
        <f>N16-MAX(F16:M16)</f>
        <v>83</v>
      </c>
    </row>
    <row r="17" spans="1:15">
      <c r="A17" s="4">
        <v>15</v>
      </c>
      <c r="B17" s="5" t="s">
        <v>72</v>
      </c>
      <c r="C17" s="6" t="s">
        <v>73</v>
      </c>
      <c r="D17" s="7" t="s">
        <v>74</v>
      </c>
      <c r="E17" s="7" t="s">
        <v>75</v>
      </c>
      <c r="F17" s="8">
        <v>15</v>
      </c>
      <c r="G17" s="8">
        <v>13</v>
      </c>
      <c r="H17" s="8">
        <v>10</v>
      </c>
      <c r="I17" s="15">
        <v>15</v>
      </c>
      <c r="J17" s="9">
        <v>13</v>
      </c>
      <c r="K17" s="9">
        <v>13</v>
      </c>
      <c r="L17" s="8">
        <v>15</v>
      </c>
      <c r="M17" s="8">
        <v>15</v>
      </c>
      <c r="N17" s="10">
        <f>F17+G17+H17+I17+J17+K17+L17+M17</f>
        <v>109</v>
      </c>
      <c r="O17" s="10">
        <f>N17-MAX(F17:M17)</f>
        <v>94</v>
      </c>
    </row>
    <row r="18" spans="1:15">
      <c r="A18" s="4">
        <v>16</v>
      </c>
      <c r="B18" s="5" t="s">
        <v>68</v>
      </c>
      <c r="C18" s="6" t="s">
        <v>69</v>
      </c>
      <c r="D18" s="7" t="s">
        <v>70</v>
      </c>
      <c r="E18" s="7" t="s">
        <v>71</v>
      </c>
      <c r="F18" s="8">
        <v>13</v>
      </c>
      <c r="G18" s="8">
        <v>14</v>
      </c>
      <c r="H18" s="9">
        <v>9</v>
      </c>
      <c r="I18" s="9">
        <v>16</v>
      </c>
      <c r="J18" s="9">
        <v>16</v>
      </c>
      <c r="K18" s="16">
        <v>17</v>
      </c>
      <c r="L18" s="15">
        <v>18</v>
      </c>
      <c r="M18" s="8">
        <v>14</v>
      </c>
      <c r="N18" s="10">
        <f>F18+G18+H18+I18+J18+K18+L18+M18</f>
        <v>117</v>
      </c>
      <c r="O18" s="10">
        <f>N18-MAX(F18:M18)</f>
        <v>99</v>
      </c>
    </row>
  </sheetData>
  <sortState ref="B3:O18">
    <sortCondition ref="O3:O18"/>
  </sortState>
  <mergeCells count="1">
    <mergeCell ref="A1:N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Note</cp:lastModifiedBy>
  <dcterms:created xsi:type="dcterms:W3CDTF">2017-12-30T22:29:13Z</dcterms:created>
  <dcterms:modified xsi:type="dcterms:W3CDTF">2017-12-31T20:52:59Z</dcterms:modified>
</cp:coreProperties>
</file>